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autoCompressPictures="0"/>
  <mc:AlternateContent xmlns:mc="http://schemas.openxmlformats.org/markup-compatibility/2006">
    <mc:Choice Requires="x15">
      <x15ac:absPath xmlns:x15ac="http://schemas.microsoft.com/office/spreadsheetml/2010/11/ac" url="N:\fxknvd\My Docments\Academic Affairs Jan 2017\Assist\AY2022 FacStaff Appraisals\REVISE Faculty Appraisal Forms - Matt, Hope, fxk - Nov 2022\"/>
    </mc:Choice>
  </mc:AlternateContent>
  <xr:revisionPtr revIDLastSave="0" documentId="13_ncr:1_{1B7CD344-3EA4-4555-A4EC-3811778DB061}" xr6:coauthVersionLast="36" xr6:coauthVersionMax="36" xr10:uidLastSave="{00000000-0000-0000-0000-000000000000}"/>
  <bookViews>
    <workbookView xWindow="0" yWindow="0" windowWidth="21570" windowHeight="7980" xr2:uid="{00000000-000D-0000-FFFF-FFFF00000000}"/>
  </bookViews>
  <sheets>
    <sheet name="Class-Tutor" sheetId="1" r:id="rId1"/>
    <sheet name="Liaison-Advising" sheetId="2" r:id="rId2"/>
  </sheets>
  <definedNames>
    <definedName name="adv_total">'Liaison-Advising'!$B$13</definedName>
    <definedName name="cl_total">'Class-Tutor'!$K$13</definedName>
    <definedName name="liason_total">'Liaison-Advising'!$B$5</definedName>
    <definedName name="tutor_total">'Class-Tutor'!$I$41</definedName>
    <definedName name="weeks">'Class-Tutor'!$B$17</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41" i="1" l="1"/>
  <c r="F41" i="1"/>
  <c r="B13" i="2" l="1"/>
  <c r="B5" i="2"/>
  <c r="H22" i="1"/>
  <c r="H32" i="1"/>
  <c r="H40" i="1"/>
  <c r="H39" i="1"/>
  <c r="H38" i="1"/>
  <c r="H37" i="1"/>
  <c r="H36" i="1"/>
  <c r="H35" i="1"/>
  <c r="H34" i="1"/>
  <c r="H33" i="1"/>
  <c r="H31" i="1"/>
  <c r="H30" i="1"/>
  <c r="H29" i="1"/>
  <c r="H28" i="1"/>
  <c r="H27" i="1"/>
  <c r="H26" i="1"/>
  <c r="H25" i="1"/>
  <c r="H24" i="1"/>
  <c r="H23" i="1"/>
  <c r="H21" i="1"/>
  <c r="I21" i="1"/>
  <c r="I13" i="1"/>
  <c r="J13" i="1"/>
  <c r="I40" i="1"/>
  <c r="I39" i="1"/>
  <c r="I38" i="1"/>
  <c r="I37" i="1"/>
  <c r="I36" i="1"/>
  <c r="I35" i="1"/>
  <c r="I34" i="1"/>
  <c r="I33" i="1"/>
  <c r="I32" i="1"/>
  <c r="I31" i="1"/>
  <c r="I30" i="1"/>
  <c r="I29" i="1"/>
  <c r="I28" i="1"/>
  <c r="I27" i="1"/>
  <c r="I26" i="1"/>
  <c r="I25" i="1"/>
  <c r="I24" i="1"/>
  <c r="I23" i="1"/>
  <c r="I22" i="1"/>
  <c r="K9" i="1"/>
  <c r="K12" i="1"/>
  <c r="K11" i="1"/>
  <c r="K10" i="1"/>
  <c r="I41" i="1" l="1"/>
  <c r="H41" i="1"/>
  <c r="K13" i="1"/>
  <c r="B21" i="2" l="1"/>
  <c r="B20" i="2"/>
</calcChain>
</file>

<file path=xl/sharedStrings.xml><?xml version="1.0" encoding="utf-8"?>
<sst xmlns="http://schemas.openxmlformats.org/spreadsheetml/2006/main" count="52" uniqueCount="43">
  <si>
    <t>Course Title</t>
  </si>
  <si>
    <t>Course Number</t>
  </si>
  <si>
    <t>Credit Hours</t>
  </si>
  <si>
    <t>Number of Students</t>
  </si>
  <si>
    <t>Semester Total</t>
  </si>
  <si>
    <t>Weekly Average</t>
  </si>
  <si>
    <t>Office Hours</t>
  </si>
  <si>
    <t xml:space="preserve">Total </t>
  </si>
  <si>
    <t>Classroom Subtotal</t>
  </si>
  <si>
    <t>No. of NTID-Supported Students Enrolled</t>
  </si>
  <si>
    <t>Weekly Average*</t>
  </si>
  <si>
    <t>No. of different NTID-supported students tutored</t>
  </si>
  <si>
    <t>Clock Hours</t>
  </si>
  <si>
    <t>Total Tutoring Subtotal</t>
  </si>
  <si>
    <t>II.   Liaison</t>
  </si>
  <si>
    <t>Semester Totals</t>
  </si>
  <si>
    <t>Weekly Averages*</t>
  </si>
  <si>
    <t>Actual Liaison Hours</t>
  </si>
  <si>
    <t>Liaison Hours per Week</t>
  </si>
  <si>
    <t>III.   Advising: For Support Coordinators Only</t>
  </si>
  <si>
    <t>Actual Advising Hours</t>
  </si>
  <si>
    <t>Advising Hours per Week</t>
  </si>
  <si>
    <t>Total No. of Different Students Actually Served in Classroom and Tutoring</t>
  </si>
  <si>
    <t>IV. Total Academic Output</t>
  </si>
  <si>
    <t xml:space="preserve">  NTID        </t>
  </si>
  <si>
    <t>Total</t>
  </si>
  <si>
    <t xml:space="preserve">   Semester</t>
  </si>
  <si>
    <t>Instructional/Support Faculty Workload Report</t>
  </si>
  <si>
    <t>Faculty Member</t>
  </si>
  <si>
    <t>Department:</t>
  </si>
  <si>
    <t>Class/Lab Contact Hours</t>
  </si>
  <si>
    <t>Total Average of Weekly Contact Hours for Instruction, Tutoring &amp; Liaison Work</t>
  </si>
  <si>
    <t>Leave blank if you are not a support coordinator</t>
  </si>
  <si>
    <t>Support coordinators often need to provide academic advising to students, including students seeking admission to a BS/BFA program.</t>
  </si>
  <si>
    <t>Actual semester contact hours divided by 15 or 16 weeks (as appropriate)</t>
  </si>
  <si>
    <t xml:space="preserve">Total Average for Support Coordinators  </t>
  </si>
  <si>
    <r>
      <rPr>
        <b/>
        <sz val="10"/>
        <color indexed="8"/>
        <rFont val="Times New Roman"/>
        <family val="1"/>
      </rPr>
      <t xml:space="preserve">Ia.  Instruction:  Classroom Teaching / Direct Instruction </t>
    </r>
    <r>
      <rPr>
        <sz val="10"/>
        <color indexed="8"/>
        <rFont val="Times New Roman"/>
        <family val="1"/>
      </rPr>
      <t>(including office hours for the course(s) listed in this section.)</t>
    </r>
  </si>
  <si>
    <r>
      <t xml:space="preserve">    Ib.</t>
    </r>
    <r>
      <rPr>
        <sz val="10"/>
        <color indexed="8"/>
        <rFont val="Times New Roman"/>
        <family val="1"/>
      </rPr>
      <t xml:space="preserve"> </t>
    </r>
    <r>
      <rPr>
        <b/>
        <sz val="10"/>
        <color indexed="8"/>
        <rFont val="Times New Roman"/>
        <family val="1"/>
      </rPr>
      <t>Instruction:  Tutoring / Production Hours (</t>
    </r>
    <r>
      <rPr>
        <sz val="10"/>
        <color indexed="8"/>
        <rFont val="Times New Roman"/>
        <family val="1"/>
      </rPr>
      <t>Do not include contact with students for courses reported above in Section Ia.)</t>
    </r>
  </si>
  <si>
    <t>(Total Semester Clock Hours) ÷ by number of weeks</t>
  </si>
  <si>
    <t>Number of Weeks</t>
  </si>
  <si>
    <t>Student Hours</t>
  </si>
  <si>
    <t>*Clock hours represent the tutor’s hours of direct contact with students.  If a tutor meets with a group of students, the student hours would be the product of clock hours and number of students in the group.  For example, if a tutor met with a group of 6 students for 2 hours, this would count as 2 clock hours and 12 student hours.  To be able to provide this data at the end of the semester, data should be recorded for each contact hour (including number of students served) throughout the semester).</t>
  </si>
  <si>
    <t>2215 or 2221?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</si>
</sst>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2"/>
      <color indexed="8"/>
      <name val="Times New Roman"/>
      <family val="1"/>
    </font>
    <font>
      <b/>
      <sz val="12"/>
      <color indexed="8"/>
      <name val="Times New Roman"/>
      <family val="1"/>
    </font>
    <font>
      <b/>
      <sz val="10"/>
      <color indexed="8"/>
      <name val="Times New Roman"/>
      <family val="1"/>
    </font>
    <font>
      <sz val="10"/>
      <color indexed="8"/>
      <name val="Times New Roman"/>
      <family val="1"/>
    </font>
    <font>
      <sz val="10"/>
      <color theme="1"/>
      <name val="Calibri"/>
      <family val="2"/>
      <scheme val="minor"/>
    </font>
    <font>
      <b/>
      <sz val="9"/>
      <color indexed="8"/>
      <name val="Times New Roman"/>
      <family val="1"/>
    </font>
    <font>
      <sz val="9"/>
      <color indexed="8"/>
      <name val="Times New Roman"/>
      <family val="1"/>
    </font>
    <font>
      <b/>
      <sz val="8"/>
      <color indexed="8"/>
      <name val="Times New Roman"/>
      <family val="1"/>
    </font>
    <font>
      <sz val="8"/>
      <color indexed="8"/>
      <name val="Times New Roman"/>
      <family val="1"/>
    </font>
    <font>
      <b/>
      <i/>
      <sz val="8"/>
      <color indexed="8"/>
      <name val="Times New Roman"/>
      <family val="1"/>
    </font>
    <font>
      <i/>
      <sz val="10"/>
      <color indexed="8"/>
      <name val="Times New Roman"/>
      <family val="1"/>
    </font>
    <font>
      <sz val="11"/>
      <color rgb="FF00B0F0"/>
      <name val="Times New Roman"/>
      <family val="1"/>
    </font>
    <font>
      <sz val="8"/>
      <name val="Verdana"/>
    </font>
    <font>
      <u/>
      <sz val="11"/>
      <color theme="10"/>
      <name val="Calibri"/>
      <family val="2"/>
      <scheme val="minor"/>
    </font>
    <font>
      <u/>
      <sz val="11"/>
      <color theme="11"/>
      <name val="Calibri"/>
      <family val="2"/>
      <scheme val="minor"/>
    </font>
    <font>
      <b/>
      <sz val="10"/>
      <name val="Times New Roman"/>
    </font>
  </fonts>
  <fills count="3">
    <fill>
      <patternFill patternType="none"/>
    </fill>
    <fill>
      <patternFill patternType="gray125"/>
    </fill>
    <fill>
      <patternFill patternType="solid">
        <fgColor rgb="FFE6E6E6"/>
        <bgColor indexed="64"/>
      </patternFill>
    </fill>
  </fills>
  <borders count="27">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style="medium">
        <color auto="1"/>
      </bottom>
      <diagonal/>
    </border>
    <border>
      <left style="double">
        <color auto="1"/>
      </left>
      <right style="medium">
        <color auto="1"/>
      </right>
      <top style="double">
        <color auto="1"/>
      </top>
      <bottom style="double">
        <color auto="1"/>
      </bottom>
      <diagonal/>
    </border>
    <border>
      <left style="double">
        <color auto="1"/>
      </left>
      <right style="medium">
        <color auto="1"/>
      </right>
      <top/>
      <bottom style="double">
        <color auto="1"/>
      </bottom>
      <diagonal/>
    </border>
    <border>
      <left/>
      <right style="double">
        <color auto="1"/>
      </right>
      <top/>
      <bottom style="double">
        <color auto="1"/>
      </bottom>
      <diagonal/>
    </border>
    <border>
      <left style="medium">
        <color rgb="FF00B0F0"/>
      </left>
      <right style="medium">
        <color rgb="FF00B0F0"/>
      </right>
      <top style="medium">
        <color rgb="FF00B0F0"/>
      </top>
      <bottom style="medium">
        <color rgb="FF00B0F0"/>
      </bottom>
      <diagonal/>
    </border>
    <border>
      <left style="medium">
        <color rgb="FF00B0F0"/>
      </left>
      <right/>
      <top style="medium">
        <color rgb="FF00B0F0"/>
      </top>
      <bottom style="medium">
        <color rgb="FF00B0F0"/>
      </bottom>
      <diagonal/>
    </border>
    <border>
      <left/>
      <right style="medium">
        <color rgb="FF00B0F0"/>
      </right>
      <top style="medium">
        <color rgb="FF00B0F0"/>
      </top>
      <bottom style="medium">
        <color rgb="FF00B0F0"/>
      </bottom>
      <diagonal/>
    </border>
    <border>
      <left style="medium">
        <color rgb="FF00B0F0"/>
      </left>
      <right style="thin">
        <color rgb="FF00B0F0"/>
      </right>
      <top style="medium">
        <color rgb="FF00B0F0"/>
      </top>
      <bottom style="medium">
        <color rgb="FF00B0F0"/>
      </bottom>
      <diagonal/>
    </border>
    <border>
      <left style="thin">
        <color rgb="FF00B0F0"/>
      </left>
      <right style="medium">
        <color auto="1"/>
      </right>
      <top style="medium">
        <color auto="1"/>
      </top>
      <bottom style="medium">
        <color auto="1"/>
      </bottom>
      <diagonal/>
    </border>
    <border>
      <left style="medium">
        <color rgb="FF00B0F0"/>
      </left>
      <right style="medium">
        <color rgb="FF00B0F0"/>
      </right>
      <top/>
      <bottom style="medium">
        <color rgb="FF00B0F0"/>
      </bottom>
      <diagonal/>
    </border>
    <border>
      <left style="medium">
        <color theme="1"/>
      </left>
      <right style="medium">
        <color auto="1"/>
      </right>
      <top style="medium">
        <color rgb="FF00B0F0"/>
      </top>
      <bottom style="medium">
        <color auto="1"/>
      </bottom>
      <diagonal/>
    </border>
    <border>
      <left/>
      <right/>
      <top style="medium">
        <color rgb="FF00B0F0"/>
      </top>
      <bottom/>
      <diagonal/>
    </border>
    <border>
      <left style="medium">
        <color auto="1"/>
      </left>
      <right style="double">
        <color auto="1"/>
      </right>
      <top style="double">
        <color auto="1"/>
      </top>
      <bottom style="double">
        <color auto="1"/>
      </bottom>
      <diagonal/>
    </border>
  </borders>
  <cellStyleXfs count="3">
    <xf numFmtId="0" fontId="0" fillId="0" borderId="0"/>
    <xf numFmtId="0" fontId="14" fillId="0" borderId="0" applyNumberFormat="0" applyFill="0" applyBorder="0" applyAlignment="0" applyProtection="0"/>
    <xf numFmtId="0" fontId="15" fillId="0" borderId="0" applyNumberFormat="0" applyFill="0" applyBorder="0" applyAlignment="0" applyProtection="0"/>
  </cellStyleXfs>
  <cellXfs count="95">
    <xf numFmtId="0" fontId="0" fillId="0" borderId="0" xfId="0"/>
    <xf numFmtId="0" fontId="3" fillId="0" borderId="0" xfId="0" applyFont="1" applyAlignment="1">
      <alignment vertical="center"/>
    </xf>
    <xf numFmtId="0" fontId="4" fillId="0" borderId="0" xfId="0" applyFont="1" applyAlignment="1">
      <alignment vertical="center"/>
    </xf>
    <xf numFmtId="0" fontId="2" fillId="0" borderId="0" xfId="0" applyFont="1" applyAlignment="1">
      <alignment vertical="center"/>
    </xf>
    <xf numFmtId="0" fontId="4" fillId="0" borderId="0" xfId="0" applyFont="1" applyAlignment="1">
      <alignment horizontal="left" vertical="center" indent="10"/>
    </xf>
    <xf numFmtId="0" fontId="5" fillId="0" borderId="0" xfId="0" applyFont="1"/>
    <xf numFmtId="0" fontId="6" fillId="0" borderId="0" xfId="0" applyFont="1" applyAlignment="1">
      <alignment vertical="center"/>
    </xf>
    <xf numFmtId="0" fontId="7" fillId="0" borderId="0" xfId="0" applyFont="1"/>
    <xf numFmtId="0" fontId="7" fillId="0" borderId="0" xfId="0" applyFont="1" applyAlignment="1">
      <alignment vertical="center"/>
    </xf>
    <xf numFmtId="0" fontId="6" fillId="0" borderId="0" xfId="0" applyFont="1" applyAlignment="1">
      <alignment horizontal="center" vertical="center"/>
    </xf>
    <xf numFmtId="0" fontId="1" fillId="0" borderId="0" xfId="0" applyFont="1"/>
    <xf numFmtId="0" fontId="1" fillId="0" borderId="0" xfId="0" applyFont="1" applyAlignment="1">
      <alignment vertical="center"/>
    </xf>
    <xf numFmtId="0" fontId="9" fillId="0" borderId="0" xfId="0" applyFont="1"/>
    <xf numFmtId="0" fontId="8" fillId="0" borderId="12" xfId="0" applyFont="1" applyBorder="1" applyAlignment="1">
      <alignment horizontal="center" vertical="distributed" wrapText="1"/>
    </xf>
    <xf numFmtId="0" fontId="8" fillId="0" borderId="7" xfId="0" applyFont="1" applyBorder="1" applyAlignment="1">
      <alignment horizontal="center" vertical="distributed" wrapText="1"/>
    </xf>
    <xf numFmtId="0" fontId="9" fillId="0" borderId="8" xfId="0" applyFont="1" applyBorder="1" applyAlignment="1">
      <alignment horizontal="center" vertical="center" wrapText="1"/>
    </xf>
    <xf numFmtId="0" fontId="9" fillId="0" borderId="8" xfId="0" applyFont="1" applyBorder="1" applyAlignment="1">
      <alignment vertical="center" wrapText="1"/>
    </xf>
    <xf numFmtId="0" fontId="8" fillId="0" borderId="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Border="1"/>
    <xf numFmtId="0" fontId="10" fillId="0" borderId="0" xfId="0" applyFont="1"/>
    <xf numFmtId="164" fontId="9" fillId="0" borderId="8" xfId="0" applyNumberFormat="1" applyFont="1" applyBorder="1" applyAlignment="1">
      <alignment vertical="center" wrapText="1"/>
    </xf>
    <xf numFmtId="0" fontId="9" fillId="0" borderId="0" xfId="0" applyFont="1" applyAlignment="1">
      <alignment horizontal="center" vertical="center" wrapText="1"/>
    </xf>
    <xf numFmtId="0" fontId="9" fillId="0" borderId="0" xfId="0" applyFont="1" applyBorder="1" applyAlignment="1">
      <alignment vertical="center" wrapText="1"/>
    </xf>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4" fillId="2" borderId="4" xfId="0" applyFont="1" applyFill="1" applyBorder="1" applyAlignment="1">
      <alignment vertical="top" wrapText="1"/>
    </xf>
    <xf numFmtId="0" fontId="4" fillId="2" borderId="8" xfId="0" applyFont="1" applyFill="1" applyBorder="1" applyAlignment="1">
      <alignment vertical="top" wrapText="1"/>
    </xf>
    <xf numFmtId="0" fontId="3" fillId="0" borderId="0" xfId="0" applyFont="1" applyBorder="1" applyAlignment="1">
      <alignment vertical="top" wrapText="1"/>
    </xf>
    <xf numFmtId="0" fontId="3" fillId="0" borderId="15" xfId="0" applyFont="1" applyBorder="1" applyAlignment="1">
      <alignment vertical="top" wrapText="1" readingOrder="1"/>
    </xf>
    <xf numFmtId="0" fontId="3" fillId="0" borderId="16" xfId="0" applyFont="1" applyBorder="1" applyAlignment="1">
      <alignment vertical="top" wrapText="1" readingOrder="1"/>
    </xf>
    <xf numFmtId="0" fontId="1" fillId="0" borderId="0" xfId="0" applyFont="1" applyAlignment="1">
      <alignment horizontal="right" vertical="center"/>
    </xf>
    <xf numFmtId="0" fontId="11" fillId="0" borderId="0" xfId="0" applyFont="1" applyAlignment="1">
      <alignment horizontal="left" vertical="center" indent="5"/>
    </xf>
    <xf numFmtId="0" fontId="9" fillId="0" borderId="18" xfId="0" applyFont="1" applyBorder="1" applyAlignment="1" applyProtection="1">
      <alignment vertical="center" wrapText="1"/>
      <protection locked="0"/>
    </xf>
    <xf numFmtId="0" fontId="9" fillId="0" borderId="21" xfId="0" applyFont="1" applyBorder="1" applyAlignment="1" applyProtection="1">
      <alignment vertical="center" wrapText="1"/>
      <protection locked="0"/>
    </xf>
    <xf numFmtId="0" fontId="7" fillId="0" borderId="0" xfId="0" applyFont="1" applyBorder="1"/>
    <xf numFmtId="0" fontId="9" fillId="0" borderId="18" xfId="0" applyFont="1" applyBorder="1" applyAlignment="1" applyProtection="1">
      <alignment vertical="center" wrapText="1"/>
      <protection locked="0"/>
    </xf>
    <xf numFmtId="0" fontId="9" fillId="0" borderId="0" xfId="0" applyFont="1" applyBorder="1" applyAlignment="1">
      <alignment vertical="center" wrapText="1"/>
    </xf>
    <xf numFmtId="0" fontId="3" fillId="0" borderId="0" xfId="0" applyFont="1" applyAlignment="1">
      <alignment horizontal="left" vertical="center" indent="2"/>
    </xf>
    <xf numFmtId="0" fontId="4" fillId="0" borderId="0" xfId="0" applyFont="1"/>
    <xf numFmtId="0" fontId="8" fillId="0" borderId="0" xfId="0" applyFont="1" applyBorder="1" applyAlignment="1">
      <alignment horizontal="left" vertical="center" wrapText="1"/>
    </xf>
    <xf numFmtId="0" fontId="9" fillId="0" borderId="19" xfId="0" applyFont="1" applyBorder="1" applyAlignment="1" applyProtection="1">
      <alignment vertical="center" wrapText="1"/>
      <protection locked="0"/>
    </xf>
    <xf numFmtId="0" fontId="9" fillId="0" borderId="23" xfId="0" applyFont="1" applyBorder="1" applyAlignment="1" applyProtection="1">
      <alignment vertical="center" wrapText="1"/>
      <protection locked="0"/>
    </xf>
    <xf numFmtId="0" fontId="9" fillId="0" borderId="20" xfId="0" applyFont="1" applyBorder="1" applyAlignment="1" applyProtection="1">
      <alignment vertical="center" wrapText="1"/>
      <protection locked="0"/>
    </xf>
    <xf numFmtId="0" fontId="8" fillId="0" borderId="14" xfId="0" applyFont="1" applyBorder="1" applyAlignment="1">
      <alignment horizontal="center" vertical="center" wrapText="1" readingOrder="1"/>
    </xf>
    <xf numFmtId="0" fontId="12" fillId="0" borderId="18" xfId="0" applyFont="1" applyBorder="1" applyAlignment="1" applyProtection="1">
      <alignment horizontal="center" vertical="center" wrapText="1"/>
      <protection locked="0"/>
    </xf>
    <xf numFmtId="0" fontId="9" fillId="0" borderId="0" xfId="0" applyFont="1" applyBorder="1" applyAlignment="1" applyProtection="1">
      <alignment vertical="center" wrapText="1"/>
    </xf>
    <xf numFmtId="0" fontId="9" fillId="0" borderId="18" xfId="0" applyFont="1" applyBorder="1" applyAlignment="1" applyProtection="1">
      <alignment vertical="center" wrapText="1"/>
      <protection locked="0"/>
    </xf>
    <xf numFmtId="0" fontId="9" fillId="0" borderId="0" xfId="0" applyFont="1" applyBorder="1" applyAlignment="1">
      <alignment vertical="center" wrapText="1"/>
    </xf>
    <xf numFmtId="2" fontId="9" fillId="0" borderId="5" xfId="0" applyNumberFormat="1" applyFont="1" applyBorder="1" applyAlignment="1">
      <alignment vertical="center" wrapText="1"/>
    </xf>
    <xf numFmtId="2" fontId="9" fillId="0" borderId="8" xfId="0" applyNumberFormat="1" applyFont="1" applyBorder="1" applyAlignment="1">
      <alignment vertical="center" wrapText="1"/>
    </xf>
    <xf numFmtId="2" fontId="9" fillId="0" borderId="22" xfId="0" applyNumberFormat="1" applyFont="1" applyBorder="1" applyAlignment="1">
      <alignment vertical="center" wrapText="1"/>
    </xf>
    <xf numFmtId="0" fontId="8" fillId="0" borderId="24" xfId="0" applyFont="1" applyBorder="1" applyAlignment="1">
      <alignment horizontal="left" vertical="center" wrapText="1"/>
    </xf>
    <xf numFmtId="2" fontId="9" fillId="0" borderId="1" xfId="0" applyNumberFormat="1" applyFont="1" applyBorder="1" applyAlignment="1">
      <alignment horizontal="center" vertical="center" wrapText="1"/>
    </xf>
    <xf numFmtId="0" fontId="9" fillId="0" borderId="25" xfId="0" applyFont="1" applyBorder="1" applyAlignment="1">
      <alignment vertical="center" wrapText="1"/>
    </xf>
    <xf numFmtId="0" fontId="9" fillId="0" borderId="0" xfId="0" applyFont="1" applyBorder="1" applyAlignment="1" applyProtection="1">
      <alignment horizontal="left" vertical="center" wrapText="1"/>
    </xf>
    <xf numFmtId="0" fontId="9" fillId="0" borderId="18" xfId="0" applyFont="1" applyBorder="1" applyAlignment="1" applyProtection="1">
      <alignment vertical="center" wrapText="1"/>
      <protection locked="0"/>
    </xf>
    <xf numFmtId="2" fontId="9" fillId="0" borderId="18" xfId="0" quotePrefix="1" applyNumberFormat="1" applyFont="1" applyBorder="1" applyAlignment="1" applyProtection="1">
      <alignment vertical="center" wrapText="1"/>
      <protection locked="0"/>
    </xf>
    <xf numFmtId="164" fontId="3" fillId="0" borderId="17" xfId="0" applyNumberFormat="1" applyFont="1" applyBorder="1" applyAlignment="1">
      <alignment horizontal="center" vertical="center" wrapText="1"/>
    </xf>
    <xf numFmtId="0" fontId="8" fillId="0" borderId="18" xfId="0" applyFont="1" applyBorder="1" applyAlignment="1" applyProtection="1">
      <alignment vertical="center" wrapText="1"/>
      <protection locked="0"/>
    </xf>
    <xf numFmtId="0" fontId="16" fillId="0" borderId="26" xfId="0" applyFont="1" applyBorder="1" applyAlignment="1" applyProtection="1">
      <alignment vertical="top" wrapText="1"/>
      <protection locked="0"/>
    </xf>
    <xf numFmtId="0" fontId="7" fillId="0" borderId="19" xfId="0" applyFont="1" applyBorder="1" applyAlignment="1" applyProtection="1">
      <alignment horizontal="center"/>
      <protection locked="0"/>
    </xf>
    <xf numFmtId="0" fontId="7" fillId="0" borderId="20" xfId="0" applyFont="1" applyBorder="1" applyAlignment="1" applyProtection="1">
      <alignment horizontal="center"/>
      <protection locked="0"/>
    </xf>
    <xf numFmtId="49" fontId="7" fillId="0" borderId="0" xfId="0" applyNumberFormat="1" applyFont="1" applyAlignment="1">
      <alignment vertical="center" wrapText="1"/>
    </xf>
    <xf numFmtId="0" fontId="0" fillId="0" borderId="0" xfId="0" applyAlignment="1"/>
    <xf numFmtId="0" fontId="8" fillId="0" borderId="14" xfId="0" applyFont="1" applyBorder="1" applyAlignment="1" applyProtection="1">
      <alignment horizontal="center" vertical="top" wrapText="1"/>
      <protection locked="0"/>
    </xf>
    <xf numFmtId="0" fontId="8" fillId="0" borderId="5" xfId="0" applyFont="1" applyBorder="1" applyAlignment="1" applyProtection="1">
      <alignment horizontal="center" vertical="top" wrapText="1"/>
      <protection locked="0"/>
    </xf>
    <xf numFmtId="0" fontId="9" fillId="0" borderId="18" xfId="0" applyFont="1" applyBorder="1" applyAlignment="1" applyProtection="1">
      <alignment vertical="center" wrapText="1"/>
      <protection locked="0"/>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0" fontId="9" fillId="0" borderId="12" xfId="0" applyFont="1" applyBorder="1"/>
    <xf numFmtId="0" fontId="9" fillId="0" borderId="0" xfId="0" applyFont="1" applyBorder="1"/>
    <xf numFmtId="0" fontId="7" fillId="0" borderId="12" xfId="0" applyFont="1" applyBorder="1" applyAlignment="1">
      <alignment horizontal="center"/>
    </xf>
    <xf numFmtId="0" fontId="7" fillId="0" borderId="7" xfId="0" applyFont="1" applyBorder="1" applyAlignment="1">
      <alignment horizont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8"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0"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0" xfId="0" applyFont="1" applyBorder="1" applyAlignment="1" applyProtection="1">
      <alignment vertical="center" wrapText="1"/>
      <protection locked="0"/>
    </xf>
    <xf numFmtId="0" fontId="8" fillId="0" borderId="14" xfId="0" applyFont="1" applyBorder="1" applyAlignment="1">
      <alignment horizontal="center" vertical="center" wrapText="1"/>
    </xf>
    <xf numFmtId="0" fontId="8" fillId="0" borderId="5" xfId="0" applyFont="1" applyBorder="1" applyAlignment="1">
      <alignment horizontal="center" vertical="center" wrapText="1"/>
    </xf>
    <xf numFmtId="0" fontId="4" fillId="0" borderId="0" xfId="0" applyFont="1" applyAlignment="1">
      <alignment horizontal="center" vertical="center" wrapText="1"/>
    </xf>
  </cellXfs>
  <cellStyles count="3">
    <cellStyle name="Followed Hyperlink" xfId="2" builtinId="9" hidden="1"/>
    <cellStyle name="Hyperlink" xfId="1" builtinId="8" hidden="1"/>
    <cellStyle name="Normal" xfId="0" builtinId="0"/>
  </cellStyles>
  <dxfs count="0"/>
  <tableStyles count="0" defaultTableStyle="TableStyleMedium2"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82"/>
  <sheetViews>
    <sheetView showGridLines="0" showZeros="0" tabSelected="1" zoomScale="145" zoomScaleNormal="145" workbookViewId="0">
      <selection activeCell="J2" sqref="J2:K2"/>
    </sheetView>
  </sheetViews>
  <sheetFormatPr defaultColWidth="13.81640625" defaultRowHeight="11.5" x14ac:dyDescent="0.25"/>
  <cols>
    <col min="1" max="1" width="23.1796875" style="7" customWidth="1"/>
    <col min="2" max="2" width="8" style="7" customWidth="1"/>
    <col min="3" max="3" width="7.81640625" style="7" customWidth="1"/>
    <col min="4" max="4" width="8.453125" style="7" customWidth="1"/>
    <col min="5" max="6" width="7.81640625" style="7" customWidth="1"/>
    <col min="7" max="7" width="6.81640625" style="7" customWidth="1"/>
    <col min="8" max="8" width="8.7265625" style="7" customWidth="1"/>
    <col min="9" max="9" width="7.1796875" style="7" customWidth="1"/>
    <col min="10" max="10" width="7" style="7" customWidth="1"/>
    <col min="11" max="11" width="6.81640625" style="7" customWidth="1"/>
    <col min="12" max="12" width="6.26953125" style="7" customWidth="1"/>
    <col min="13" max="13" width="7" style="7" customWidth="1"/>
    <col min="14" max="14" width="7.26953125" style="7" customWidth="1"/>
    <col min="15" max="15" width="13.81640625" style="7" customWidth="1"/>
    <col min="16" max="16384" width="13.81640625" style="7"/>
  </cols>
  <sheetData>
    <row r="1" spans="1:14" ht="16" thickBot="1" x14ac:dyDescent="0.4">
      <c r="A1" s="3" t="s">
        <v>27</v>
      </c>
      <c r="B1" s="10"/>
      <c r="C1" s="10"/>
      <c r="D1" s="10"/>
      <c r="E1" s="10"/>
      <c r="F1" s="10"/>
      <c r="G1" s="10"/>
      <c r="H1" s="10"/>
      <c r="I1" s="31" t="s">
        <v>28</v>
      </c>
      <c r="J1" s="61"/>
      <c r="K1" s="62"/>
    </row>
    <row r="2" spans="1:14" ht="16" thickBot="1" x14ac:dyDescent="0.4">
      <c r="A2" s="31" t="s">
        <v>29</v>
      </c>
      <c r="B2" s="61"/>
      <c r="C2" s="62"/>
      <c r="E2" s="31"/>
      <c r="F2" s="55"/>
      <c r="G2" s="46"/>
      <c r="H2" s="10"/>
      <c r="I2" s="31" t="s">
        <v>26</v>
      </c>
      <c r="J2" s="61" t="s">
        <v>42</v>
      </c>
      <c r="K2" s="62"/>
    </row>
    <row r="3" spans="1:14" ht="15.5" x14ac:dyDescent="0.35">
      <c r="A3" s="11"/>
      <c r="B3" s="10"/>
      <c r="C3" s="10"/>
      <c r="D3" s="10"/>
      <c r="E3" s="10"/>
      <c r="F3" s="10"/>
      <c r="G3" s="10"/>
      <c r="H3" s="10"/>
    </row>
    <row r="4" spans="1:14" ht="13.5" thickBot="1" x14ac:dyDescent="0.3">
      <c r="A4" s="38" t="s">
        <v>36</v>
      </c>
      <c r="B4" s="12"/>
      <c r="C4" s="12"/>
      <c r="D4" s="12"/>
      <c r="E4" s="12"/>
      <c r="F4" s="12"/>
      <c r="G4" s="12"/>
      <c r="H4" s="12"/>
      <c r="I4" s="12"/>
      <c r="J4" s="12"/>
      <c r="K4" s="12"/>
    </row>
    <row r="5" spans="1:14" x14ac:dyDescent="0.25">
      <c r="A5" s="68" t="s">
        <v>0</v>
      </c>
      <c r="B5" s="68" t="s">
        <v>1</v>
      </c>
      <c r="C5" s="68" t="s">
        <v>2</v>
      </c>
      <c r="D5" s="70"/>
      <c r="E5" s="71"/>
      <c r="F5" s="70" t="s">
        <v>4</v>
      </c>
      <c r="G5" s="81"/>
      <c r="H5" s="71"/>
      <c r="I5" s="70" t="s">
        <v>5</v>
      </c>
      <c r="J5" s="81"/>
      <c r="K5" s="71"/>
    </row>
    <row r="6" spans="1:14" ht="12" thickBot="1" x14ac:dyDescent="0.3">
      <c r="A6" s="69"/>
      <c r="B6" s="69"/>
      <c r="C6" s="69"/>
      <c r="D6" s="72"/>
      <c r="E6" s="73"/>
      <c r="F6" s="82"/>
      <c r="G6" s="83"/>
      <c r="H6" s="84"/>
      <c r="I6" s="82"/>
      <c r="J6" s="83"/>
      <c r="K6" s="84"/>
    </row>
    <row r="7" spans="1:14" ht="14.5" customHeight="1" x14ac:dyDescent="0.25">
      <c r="A7" s="69"/>
      <c r="B7" s="69"/>
      <c r="C7" s="69"/>
      <c r="D7" s="77" t="s">
        <v>3</v>
      </c>
      <c r="E7" s="78"/>
      <c r="F7" s="85" t="s">
        <v>6</v>
      </c>
      <c r="G7" s="86"/>
      <c r="H7" s="87"/>
      <c r="I7" s="79" t="s">
        <v>30</v>
      </c>
      <c r="J7" s="79" t="s">
        <v>6</v>
      </c>
      <c r="K7" s="79" t="s">
        <v>7</v>
      </c>
    </row>
    <row r="8" spans="1:14" ht="17.25" customHeight="1" thickBot="1" x14ac:dyDescent="0.3">
      <c r="A8" s="69"/>
      <c r="B8" s="69"/>
      <c r="C8" s="69"/>
      <c r="D8" s="13" t="s">
        <v>24</v>
      </c>
      <c r="E8" s="14" t="s">
        <v>25</v>
      </c>
      <c r="F8" s="88"/>
      <c r="G8" s="89"/>
      <c r="H8" s="90"/>
      <c r="I8" s="80"/>
      <c r="J8" s="80"/>
      <c r="K8" s="80"/>
    </row>
    <row r="9" spans="1:14" ht="12" thickBot="1" x14ac:dyDescent="0.3">
      <c r="A9" s="41"/>
      <c r="B9" s="56"/>
      <c r="C9" s="43"/>
      <c r="D9" s="41"/>
      <c r="E9" s="36"/>
      <c r="F9" s="91"/>
      <c r="G9" s="91"/>
      <c r="H9" s="67"/>
      <c r="I9" s="33"/>
      <c r="J9" s="33"/>
      <c r="K9" s="16">
        <f>SUM(I9,J9)</f>
        <v>0</v>
      </c>
    </row>
    <row r="10" spans="1:14" ht="12" thickBot="1" x14ac:dyDescent="0.3">
      <c r="A10" s="41"/>
      <c r="B10" s="36"/>
      <c r="C10" s="43"/>
      <c r="D10" s="33"/>
      <c r="E10" s="42"/>
      <c r="F10" s="67"/>
      <c r="G10" s="67"/>
      <c r="H10" s="67"/>
      <c r="I10" s="33"/>
      <c r="J10" s="33"/>
      <c r="K10" s="16">
        <f>SUM(I10,J10)</f>
        <v>0</v>
      </c>
    </row>
    <row r="11" spans="1:14" ht="12" thickBot="1" x14ac:dyDescent="0.3">
      <c r="A11" s="41"/>
      <c r="B11" s="36"/>
      <c r="C11" s="43"/>
      <c r="D11" s="33"/>
      <c r="E11" s="33"/>
      <c r="F11" s="67"/>
      <c r="G11" s="67"/>
      <c r="H11" s="67"/>
      <c r="I11" s="33"/>
      <c r="J11" s="33"/>
      <c r="K11" s="16">
        <f>SUM(I11,J11)</f>
        <v>0</v>
      </c>
    </row>
    <row r="12" spans="1:14" ht="12" thickBot="1" x14ac:dyDescent="0.3">
      <c r="A12" s="41"/>
      <c r="B12" s="36"/>
      <c r="C12" s="43"/>
      <c r="D12" s="33"/>
      <c r="E12" s="33"/>
      <c r="F12" s="67"/>
      <c r="G12" s="67"/>
      <c r="H12" s="67"/>
      <c r="I12" s="33"/>
      <c r="J12" s="33"/>
      <c r="K12" s="16">
        <f>SUM(I12,J12)</f>
        <v>0</v>
      </c>
    </row>
    <row r="13" spans="1:14" ht="21" customHeight="1" thickBot="1" x14ac:dyDescent="0.3">
      <c r="A13" s="54"/>
      <c r="B13" s="54"/>
      <c r="C13" s="54"/>
      <c r="D13" s="54"/>
      <c r="E13" s="54"/>
      <c r="F13" s="54"/>
      <c r="G13" s="48"/>
      <c r="H13" s="52" t="s">
        <v>8</v>
      </c>
      <c r="I13" s="16">
        <f>SUM(I9,I10,I11,I12)</f>
        <v>0</v>
      </c>
      <c r="J13" s="16">
        <f>SUM(J9,J10,J11,J12)</f>
        <v>0</v>
      </c>
      <c r="K13" s="16">
        <f>SUM(I13,J13)</f>
        <v>0</v>
      </c>
    </row>
    <row r="14" spans="1:14" ht="21" customHeight="1" x14ac:dyDescent="0.25">
      <c r="A14" s="37"/>
      <c r="B14" s="37"/>
      <c r="C14" s="37"/>
      <c r="D14" s="37"/>
      <c r="E14" s="37"/>
      <c r="F14" s="37"/>
      <c r="G14" s="48"/>
      <c r="H14" s="40"/>
      <c r="I14" s="37"/>
      <c r="J14" s="37"/>
      <c r="K14" s="37"/>
    </row>
    <row r="15" spans="1:14" ht="21" customHeight="1" x14ac:dyDescent="0.3">
      <c r="A15" s="1" t="s">
        <v>37</v>
      </c>
      <c r="B15" s="39"/>
      <c r="C15" s="39"/>
      <c r="D15" s="39"/>
      <c r="E15" s="39"/>
      <c r="F15" s="39"/>
      <c r="G15" s="39"/>
      <c r="H15" s="39"/>
      <c r="I15" s="39"/>
      <c r="J15" s="39"/>
      <c r="K15" s="39"/>
      <c r="L15" s="39"/>
      <c r="M15" s="12"/>
    </row>
    <row r="16" spans="1:14" ht="12" thickBot="1" x14ac:dyDescent="0.3">
      <c r="N16" s="12"/>
    </row>
    <row r="17" spans="1:15" ht="14.5" thickBot="1" x14ac:dyDescent="0.3">
      <c r="A17" s="44" t="s">
        <v>39</v>
      </c>
      <c r="B17" s="45">
        <v>15</v>
      </c>
    </row>
    <row r="18" spans="1:15" ht="21.5" thickBot="1" x14ac:dyDescent="0.3">
      <c r="A18" s="68" t="s">
        <v>0</v>
      </c>
      <c r="B18" s="68" t="s">
        <v>1</v>
      </c>
      <c r="C18" s="68" t="s">
        <v>2</v>
      </c>
      <c r="D18" s="68" t="s">
        <v>9</v>
      </c>
      <c r="E18" s="17" t="s">
        <v>4</v>
      </c>
      <c r="F18" s="70" t="s">
        <v>4</v>
      </c>
      <c r="G18" s="71"/>
      <c r="H18" s="92" t="s">
        <v>10</v>
      </c>
      <c r="I18" s="93"/>
      <c r="L18" s="12"/>
      <c r="M18" s="12"/>
      <c r="N18" s="12"/>
    </row>
    <row r="19" spans="1:15" ht="77.25" customHeight="1" thickBot="1" x14ac:dyDescent="0.3">
      <c r="A19" s="74"/>
      <c r="B19" s="74"/>
      <c r="C19" s="74"/>
      <c r="D19" s="74"/>
      <c r="E19" s="15" t="s">
        <v>11</v>
      </c>
      <c r="F19" s="18" t="s">
        <v>40</v>
      </c>
      <c r="G19" s="18" t="s">
        <v>12</v>
      </c>
      <c r="H19" s="53" t="s">
        <v>40</v>
      </c>
      <c r="I19" s="18" t="s">
        <v>38</v>
      </c>
      <c r="L19" s="19"/>
      <c r="M19" s="12"/>
      <c r="N19" s="12"/>
      <c r="O19" s="35"/>
    </row>
    <row r="20" spans="1:15" ht="12" thickBot="1" x14ac:dyDescent="0.3">
      <c r="A20" s="20"/>
      <c r="B20" s="12"/>
      <c r="C20" s="12"/>
      <c r="D20" s="12"/>
      <c r="E20" s="12"/>
      <c r="F20" s="12"/>
      <c r="G20" s="12"/>
      <c r="H20" s="12"/>
      <c r="I20" s="12"/>
      <c r="J20" s="12"/>
      <c r="K20" s="12"/>
      <c r="L20" s="12"/>
      <c r="M20" s="12"/>
      <c r="N20" s="12"/>
    </row>
    <row r="21" spans="1:15" ht="12.65" customHeight="1" thickBot="1" x14ac:dyDescent="0.3">
      <c r="A21" s="56"/>
      <c r="B21" s="56"/>
      <c r="C21" s="33"/>
      <c r="D21" s="33"/>
      <c r="E21" s="33"/>
      <c r="F21" s="47"/>
      <c r="G21" s="33"/>
      <c r="H21" s="49">
        <f t="shared" ref="H21:I30" si="0">F21/weeks</f>
        <v>0</v>
      </c>
      <c r="I21" s="49">
        <f t="shared" si="0"/>
        <v>0</v>
      </c>
      <c r="J21" s="75"/>
      <c r="K21" s="76"/>
      <c r="L21" s="12"/>
    </row>
    <row r="22" spans="1:15" ht="12" thickBot="1" x14ac:dyDescent="0.3">
      <c r="A22" s="56"/>
      <c r="B22" s="56"/>
      <c r="C22" s="33"/>
      <c r="D22" s="33"/>
      <c r="E22" s="33"/>
      <c r="F22" s="47"/>
      <c r="G22" s="33"/>
      <c r="H22" s="50">
        <f>F22/weeks</f>
        <v>0</v>
      </c>
      <c r="I22" s="50">
        <f t="shared" si="0"/>
        <v>0</v>
      </c>
      <c r="J22" s="75"/>
      <c r="K22" s="76"/>
      <c r="L22" s="12"/>
    </row>
    <row r="23" spans="1:15" ht="12" thickBot="1" x14ac:dyDescent="0.3">
      <c r="A23" s="56"/>
      <c r="B23" s="56"/>
      <c r="C23" s="33"/>
      <c r="D23" s="33"/>
      <c r="E23" s="33"/>
      <c r="F23" s="47"/>
      <c r="G23" s="33"/>
      <c r="H23" s="50">
        <f t="shared" si="0"/>
        <v>0</v>
      </c>
      <c r="I23" s="50">
        <f t="shared" si="0"/>
        <v>0</v>
      </c>
      <c r="J23" s="12"/>
      <c r="K23" s="12"/>
      <c r="L23" s="12"/>
    </row>
    <row r="24" spans="1:15" ht="12" thickBot="1" x14ac:dyDescent="0.3">
      <c r="A24" s="56"/>
      <c r="B24" s="56"/>
      <c r="C24" s="33"/>
      <c r="D24" s="33"/>
      <c r="E24" s="33"/>
      <c r="F24" s="47"/>
      <c r="G24" s="33"/>
      <c r="H24" s="50">
        <f t="shared" si="0"/>
        <v>0</v>
      </c>
      <c r="I24" s="50">
        <f t="shared" si="0"/>
        <v>0</v>
      </c>
      <c r="J24" s="12"/>
      <c r="K24" s="12"/>
      <c r="L24" s="12"/>
    </row>
    <row r="25" spans="1:15" ht="12" thickBot="1" x14ac:dyDescent="0.3">
      <c r="A25" s="33"/>
      <c r="B25" s="33"/>
      <c r="C25" s="33"/>
      <c r="D25" s="33"/>
      <c r="E25" s="33"/>
      <c r="F25" s="47"/>
      <c r="G25" s="33"/>
      <c r="H25" s="50">
        <f t="shared" si="0"/>
        <v>0</v>
      </c>
      <c r="I25" s="50">
        <f t="shared" si="0"/>
        <v>0</v>
      </c>
      <c r="J25" s="12"/>
      <c r="K25" s="12"/>
      <c r="L25" s="12"/>
    </row>
    <row r="26" spans="1:15" ht="12" thickBot="1" x14ac:dyDescent="0.3">
      <c r="A26" s="33"/>
      <c r="B26" s="33"/>
      <c r="C26" s="33"/>
      <c r="D26" s="33"/>
      <c r="E26" s="33"/>
      <c r="F26" s="47"/>
      <c r="G26" s="33"/>
      <c r="H26" s="50">
        <f t="shared" si="0"/>
        <v>0</v>
      </c>
      <c r="I26" s="50">
        <f t="shared" si="0"/>
        <v>0</v>
      </c>
      <c r="J26" s="12"/>
      <c r="K26" s="12"/>
      <c r="L26" s="12"/>
    </row>
    <row r="27" spans="1:15" ht="12" thickBot="1" x14ac:dyDescent="0.3">
      <c r="A27" s="33"/>
      <c r="B27" s="33"/>
      <c r="C27" s="33"/>
      <c r="D27" s="33"/>
      <c r="E27" s="33"/>
      <c r="F27" s="47"/>
      <c r="G27" s="33"/>
      <c r="H27" s="50">
        <f t="shared" si="0"/>
        <v>0</v>
      </c>
      <c r="I27" s="50">
        <f t="shared" si="0"/>
        <v>0</v>
      </c>
      <c r="J27" s="12"/>
      <c r="K27" s="12"/>
      <c r="L27" s="12"/>
    </row>
    <row r="28" spans="1:15" ht="12" thickBot="1" x14ac:dyDescent="0.3">
      <c r="A28" s="33"/>
      <c r="B28" s="33"/>
      <c r="C28" s="33"/>
      <c r="D28" s="33"/>
      <c r="E28" s="33"/>
      <c r="F28" s="47"/>
      <c r="G28" s="33"/>
      <c r="H28" s="50">
        <f t="shared" si="0"/>
        <v>0</v>
      </c>
      <c r="I28" s="50">
        <f t="shared" si="0"/>
        <v>0</v>
      </c>
      <c r="J28" s="12"/>
      <c r="K28" s="12"/>
      <c r="L28" s="12"/>
    </row>
    <row r="29" spans="1:15" ht="12" thickBot="1" x14ac:dyDescent="0.3">
      <c r="A29" s="33"/>
      <c r="B29" s="33"/>
      <c r="C29" s="33"/>
      <c r="D29" s="33"/>
      <c r="E29" s="33"/>
      <c r="F29" s="47"/>
      <c r="G29" s="33"/>
      <c r="H29" s="50">
        <f t="shared" si="0"/>
        <v>0</v>
      </c>
      <c r="I29" s="50">
        <f t="shared" si="0"/>
        <v>0</v>
      </c>
      <c r="J29" s="12"/>
      <c r="K29" s="12"/>
      <c r="L29" s="12"/>
    </row>
    <row r="30" spans="1:15" ht="12" thickBot="1" x14ac:dyDescent="0.3">
      <c r="A30" s="33"/>
      <c r="B30" s="33"/>
      <c r="C30" s="33"/>
      <c r="D30" s="33"/>
      <c r="E30" s="33"/>
      <c r="F30" s="47"/>
      <c r="G30" s="33"/>
      <c r="H30" s="50">
        <f t="shared" si="0"/>
        <v>0</v>
      </c>
      <c r="I30" s="50">
        <f t="shared" si="0"/>
        <v>0</v>
      </c>
      <c r="J30" s="12"/>
      <c r="K30" s="12"/>
      <c r="L30" s="12"/>
    </row>
    <row r="31" spans="1:15" ht="12" thickBot="1" x14ac:dyDescent="0.3">
      <c r="A31" s="33"/>
      <c r="B31" s="33"/>
      <c r="C31" s="33"/>
      <c r="D31" s="33"/>
      <c r="E31" s="33"/>
      <c r="F31" s="47"/>
      <c r="G31" s="33"/>
      <c r="H31" s="49">
        <f t="shared" ref="H31:I40" si="1">F31/weeks</f>
        <v>0</v>
      </c>
      <c r="I31" s="49">
        <f t="shared" si="1"/>
        <v>0</v>
      </c>
      <c r="J31" s="12"/>
      <c r="K31" s="12"/>
      <c r="L31" s="12"/>
    </row>
    <row r="32" spans="1:15" ht="12" thickBot="1" x14ac:dyDescent="0.3">
      <c r="A32" s="33"/>
      <c r="B32" s="33"/>
      <c r="C32" s="33"/>
      <c r="D32" s="33"/>
      <c r="E32" s="33"/>
      <c r="F32" s="47"/>
      <c r="G32" s="33"/>
      <c r="H32" s="50">
        <f t="shared" si="1"/>
        <v>0</v>
      </c>
      <c r="I32" s="50">
        <f t="shared" si="1"/>
        <v>0</v>
      </c>
      <c r="J32" s="12"/>
      <c r="K32" s="12"/>
      <c r="L32" s="12"/>
    </row>
    <row r="33" spans="1:14" ht="12" thickBot="1" x14ac:dyDescent="0.3">
      <c r="A33" s="33"/>
      <c r="B33" s="33"/>
      <c r="C33" s="33"/>
      <c r="D33" s="33"/>
      <c r="E33" s="33"/>
      <c r="F33" s="47"/>
      <c r="G33" s="33"/>
      <c r="H33" s="50">
        <f t="shared" si="1"/>
        <v>0</v>
      </c>
      <c r="I33" s="50">
        <f t="shared" si="1"/>
        <v>0</v>
      </c>
      <c r="J33" s="12"/>
      <c r="K33" s="12"/>
      <c r="L33" s="12"/>
    </row>
    <row r="34" spans="1:14" ht="12" thickBot="1" x14ac:dyDescent="0.3">
      <c r="A34" s="33"/>
      <c r="B34" s="33"/>
      <c r="C34" s="33"/>
      <c r="D34" s="33"/>
      <c r="E34" s="33"/>
      <c r="F34" s="47"/>
      <c r="G34" s="33"/>
      <c r="H34" s="50">
        <f t="shared" si="1"/>
        <v>0</v>
      </c>
      <c r="I34" s="50">
        <f t="shared" si="1"/>
        <v>0</v>
      </c>
      <c r="J34" s="12"/>
      <c r="K34" s="12"/>
      <c r="L34" s="12"/>
    </row>
    <row r="35" spans="1:14" ht="12" thickBot="1" x14ac:dyDescent="0.3">
      <c r="A35" s="33"/>
      <c r="B35" s="33"/>
      <c r="C35" s="33"/>
      <c r="D35" s="33"/>
      <c r="E35" s="33"/>
      <c r="F35" s="47"/>
      <c r="G35" s="33"/>
      <c r="H35" s="50">
        <f t="shared" si="1"/>
        <v>0</v>
      </c>
      <c r="I35" s="50">
        <f t="shared" si="1"/>
        <v>0</v>
      </c>
      <c r="J35" s="12"/>
      <c r="K35" s="12"/>
      <c r="L35" s="12"/>
    </row>
    <row r="36" spans="1:14" ht="12" thickBot="1" x14ac:dyDescent="0.3">
      <c r="A36" s="33"/>
      <c r="B36" s="33"/>
      <c r="C36" s="33"/>
      <c r="D36" s="33"/>
      <c r="E36" s="33"/>
      <c r="F36" s="41"/>
      <c r="G36" s="34"/>
      <c r="H36" s="51">
        <f t="shared" si="1"/>
        <v>0</v>
      </c>
      <c r="I36" s="51">
        <f t="shared" si="1"/>
        <v>0</v>
      </c>
      <c r="J36" s="12"/>
      <c r="K36" s="12"/>
      <c r="L36" s="12"/>
    </row>
    <row r="37" spans="1:14" ht="12" thickBot="1" x14ac:dyDescent="0.3">
      <c r="A37" s="33"/>
      <c r="B37" s="33"/>
      <c r="C37" s="33"/>
      <c r="D37" s="33"/>
      <c r="E37" s="33"/>
      <c r="F37" s="47"/>
      <c r="G37" s="33"/>
      <c r="H37" s="50">
        <f t="shared" si="1"/>
        <v>0</v>
      </c>
      <c r="I37" s="50">
        <f t="shared" si="1"/>
        <v>0</v>
      </c>
      <c r="J37" s="12"/>
      <c r="K37" s="12"/>
      <c r="L37" s="12"/>
    </row>
    <row r="38" spans="1:14" ht="12" thickBot="1" x14ac:dyDescent="0.3">
      <c r="A38" s="33"/>
      <c r="B38" s="33"/>
      <c r="C38" s="33"/>
      <c r="D38" s="33"/>
      <c r="E38" s="33"/>
      <c r="F38" s="47"/>
      <c r="G38" s="33"/>
      <c r="H38" s="50">
        <f t="shared" si="1"/>
        <v>0</v>
      </c>
      <c r="I38" s="50">
        <f t="shared" si="1"/>
        <v>0</v>
      </c>
      <c r="J38" s="12"/>
      <c r="K38" s="12"/>
      <c r="L38" s="12"/>
    </row>
    <row r="39" spans="1:14" ht="12" thickBot="1" x14ac:dyDescent="0.3">
      <c r="A39" s="33"/>
      <c r="B39" s="33"/>
      <c r="C39" s="33"/>
      <c r="D39" s="33"/>
      <c r="E39" s="33"/>
      <c r="F39" s="47"/>
      <c r="G39" s="33"/>
      <c r="H39" s="50">
        <f t="shared" si="1"/>
        <v>0</v>
      </c>
      <c r="I39" s="50">
        <f t="shared" si="1"/>
        <v>0</v>
      </c>
      <c r="J39" s="12"/>
      <c r="K39" s="12"/>
      <c r="L39" s="12"/>
    </row>
    <row r="40" spans="1:14" ht="12" thickBot="1" x14ac:dyDescent="0.3">
      <c r="A40" s="33"/>
      <c r="B40" s="33"/>
      <c r="C40" s="33"/>
      <c r="D40" s="33"/>
      <c r="E40" s="33"/>
      <c r="F40" s="47"/>
      <c r="G40" s="33"/>
      <c r="H40" s="50">
        <f t="shared" si="1"/>
        <v>0</v>
      </c>
      <c r="I40" s="50">
        <f t="shared" si="1"/>
        <v>0</v>
      </c>
      <c r="J40" s="12"/>
      <c r="K40" s="12"/>
      <c r="L40" s="12"/>
    </row>
    <row r="41" spans="1:14" ht="20.5" customHeight="1" thickBot="1" x14ac:dyDescent="0.3">
      <c r="A41" s="22"/>
      <c r="B41" s="22"/>
      <c r="C41" s="22"/>
      <c r="D41" s="65" t="s">
        <v>13</v>
      </c>
      <c r="E41" s="66"/>
      <c r="F41" s="21">
        <f>SUM(F21:F40)</f>
        <v>0</v>
      </c>
      <c r="G41" s="21">
        <f>SUM(G21:G40)</f>
        <v>0</v>
      </c>
      <c r="H41" s="21">
        <f>SUM(H21:H40)</f>
        <v>0</v>
      </c>
      <c r="I41" s="21">
        <f>SUM(I21:I40)</f>
        <v>0</v>
      </c>
      <c r="J41" s="23"/>
      <c r="K41" s="23"/>
      <c r="L41" s="12"/>
      <c r="M41" s="12"/>
      <c r="N41" s="12"/>
    </row>
    <row r="42" spans="1:14" ht="11.25" customHeight="1" x14ac:dyDescent="0.25">
      <c r="A42" s="9"/>
    </row>
    <row r="43" spans="1:14" ht="57.75" customHeight="1" x14ac:dyDescent="0.35">
      <c r="A43" s="63" t="s">
        <v>41</v>
      </c>
      <c r="B43" s="64"/>
      <c r="C43" s="64"/>
      <c r="D43" s="64"/>
      <c r="E43" s="64"/>
      <c r="F43" s="64"/>
      <c r="G43" s="64"/>
      <c r="H43" s="64"/>
      <c r="I43" s="64"/>
    </row>
    <row r="45" spans="1:14" x14ac:dyDescent="0.25">
      <c r="A45" s="6"/>
    </row>
    <row r="47" spans="1:14" x14ac:dyDescent="0.25">
      <c r="L47" s="35"/>
    </row>
    <row r="48" spans="1:14" x14ac:dyDescent="0.25">
      <c r="L48" s="35"/>
    </row>
    <row r="69" spans="1:1" x14ac:dyDescent="0.25">
      <c r="A69" s="8"/>
    </row>
    <row r="70" spans="1:1" x14ac:dyDescent="0.25">
      <c r="A70" s="8"/>
    </row>
    <row r="71" spans="1:1" x14ac:dyDescent="0.25">
      <c r="A71" s="8"/>
    </row>
    <row r="72" spans="1:1" x14ac:dyDescent="0.25">
      <c r="A72" s="8"/>
    </row>
    <row r="73" spans="1:1" x14ac:dyDescent="0.25">
      <c r="A73" s="8"/>
    </row>
    <row r="74" spans="1:1" x14ac:dyDescent="0.25">
      <c r="A74" s="8"/>
    </row>
    <row r="75" spans="1:1" x14ac:dyDescent="0.25">
      <c r="A75" s="8"/>
    </row>
    <row r="76" spans="1:1" x14ac:dyDescent="0.25">
      <c r="A76" s="8"/>
    </row>
    <row r="77" spans="1:1" x14ac:dyDescent="0.25">
      <c r="A77" s="8"/>
    </row>
    <row r="78" spans="1:1" x14ac:dyDescent="0.25">
      <c r="A78" s="8"/>
    </row>
    <row r="79" spans="1:1" x14ac:dyDescent="0.25">
      <c r="A79" s="8"/>
    </row>
    <row r="80" spans="1:1" x14ac:dyDescent="0.25">
      <c r="A80" s="8"/>
    </row>
    <row r="81" spans="1:1" x14ac:dyDescent="0.25">
      <c r="A81" s="8"/>
    </row>
    <row r="82" spans="1:1" x14ac:dyDescent="0.25">
      <c r="A82" s="8"/>
    </row>
  </sheetData>
  <mergeCells count="29">
    <mergeCell ref="J22:K22"/>
    <mergeCell ref="J21:K21"/>
    <mergeCell ref="J1:K1"/>
    <mergeCell ref="J2:K2"/>
    <mergeCell ref="D7:E7"/>
    <mergeCell ref="K7:K8"/>
    <mergeCell ref="I5:K6"/>
    <mergeCell ref="F7:H8"/>
    <mergeCell ref="I7:I8"/>
    <mergeCell ref="J7:J8"/>
    <mergeCell ref="F10:H10"/>
    <mergeCell ref="F9:H9"/>
    <mergeCell ref="F5:H6"/>
    <mergeCell ref="F18:G18"/>
    <mergeCell ref="H18:I18"/>
    <mergeCell ref="B2:C2"/>
    <mergeCell ref="A43:I43"/>
    <mergeCell ref="D41:E41"/>
    <mergeCell ref="F11:H11"/>
    <mergeCell ref="F12:H12"/>
    <mergeCell ref="A5:A8"/>
    <mergeCell ref="B5:B8"/>
    <mergeCell ref="C5:C8"/>
    <mergeCell ref="D5:E5"/>
    <mergeCell ref="D6:E6"/>
    <mergeCell ref="A18:A19"/>
    <mergeCell ref="B18:B19"/>
    <mergeCell ref="C18:C19"/>
    <mergeCell ref="D18:D19"/>
  </mergeCells>
  <phoneticPr fontId="13" type="noConversion"/>
  <pageMargins left="0.45" right="0.45" top="0.5" bottom="0.5" header="0.3" footer="0.3"/>
  <pageSetup scale="79" orientation="landscape" r:id="rId1"/>
  <headerFooter>
    <oddFooter>&amp;Cv5:dec01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2"/>
  <sheetViews>
    <sheetView showGridLines="0" topLeftCell="A4" workbookViewId="0">
      <selection activeCell="A5" sqref="A5"/>
    </sheetView>
  </sheetViews>
  <sheetFormatPr defaultColWidth="8.81640625" defaultRowHeight="13" x14ac:dyDescent="0.3"/>
  <cols>
    <col min="1" max="1" width="31.81640625" style="5" customWidth="1"/>
    <col min="2" max="2" width="22.81640625" style="5" customWidth="1"/>
    <col min="3" max="16384" width="8.81640625" style="5"/>
  </cols>
  <sheetData>
    <row r="1" spans="1:2" x14ac:dyDescent="0.3">
      <c r="A1" s="1" t="s">
        <v>14</v>
      </c>
    </row>
    <row r="2" spans="1:2" ht="13.5" thickBot="1" x14ac:dyDescent="0.35">
      <c r="A2" s="5" t="s">
        <v>34</v>
      </c>
    </row>
    <row r="3" spans="1:2" ht="13.5" thickBot="1" x14ac:dyDescent="0.35">
      <c r="A3" s="24" t="s">
        <v>15</v>
      </c>
      <c r="B3" s="25" t="s">
        <v>16</v>
      </c>
    </row>
    <row r="4" spans="1:2" ht="13.5" thickBot="1" x14ac:dyDescent="0.35">
      <c r="A4" s="26" t="s">
        <v>17</v>
      </c>
      <c r="B4" s="27" t="s">
        <v>18</v>
      </c>
    </row>
    <row r="5" spans="1:2" ht="15.65" customHeight="1" thickBot="1" x14ac:dyDescent="0.35">
      <c r="A5" s="33"/>
      <c r="B5" s="57">
        <f>A5/weeks</f>
        <v>0</v>
      </c>
    </row>
    <row r="6" spans="1:2" x14ac:dyDescent="0.3">
      <c r="A6" s="4"/>
    </row>
    <row r="7" spans="1:2" x14ac:dyDescent="0.3">
      <c r="A7" s="2"/>
    </row>
    <row r="8" spans="1:2" x14ac:dyDescent="0.3">
      <c r="A8" s="1" t="s">
        <v>19</v>
      </c>
    </row>
    <row r="9" spans="1:2" ht="32.5" customHeight="1" x14ac:dyDescent="0.3">
      <c r="A9" s="94" t="s">
        <v>33</v>
      </c>
      <c r="B9" s="94"/>
    </row>
    <row r="10" spans="1:2" ht="13.5" thickBot="1" x14ac:dyDescent="0.35">
      <c r="A10" s="32" t="s">
        <v>32</v>
      </c>
    </row>
    <row r="11" spans="1:2" ht="13.5" thickBot="1" x14ac:dyDescent="0.35">
      <c r="A11" s="24" t="s">
        <v>15</v>
      </c>
      <c r="B11" s="25" t="s">
        <v>16</v>
      </c>
    </row>
    <row r="12" spans="1:2" ht="13.5" thickBot="1" x14ac:dyDescent="0.35">
      <c r="A12" s="26" t="s">
        <v>20</v>
      </c>
      <c r="B12" s="27" t="s">
        <v>21</v>
      </c>
    </row>
    <row r="13" spans="1:2" ht="13.5" thickBot="1" x14ac:dyDescent="0.35">
      <c r="A13" s="59"/>
      <c r="B13" s="33">
        <f>A13/weeks</f>
        <v>0</v>
      </c>
    </row>
    <row r="14" spans="1:2" x14ac:dyDescent="0.3">
      <c r="A14" s="2"/>
    </row>
    <row r="15" spans="1:2" x14ac:dyDescent="0.3">
      <c r="A15" s="2"/>
    </row>
    <row r="17" spans="1:2" x14ac:dyDescent="0.3">
      <c r="A17" s="1" t="s">
        <v>23</v>
      </c>
    </row>
    <row r="18" spans="1:2" ht="13.5" thickBot="1" x14ac:dyDescent="0.35">
      <c r="A18" s="28"/>
      <c r="B18" s="28"/>
    </row>
    <row r="19" spans="1:2" ht="40" thickTop="1" thickBot="1" x14ac:dyDescent="0.35">
      <c r="A19" s="29" t="s">
        <v>22</v>
      </c>
      <c r="B19" s="60"/>
    </row>
    <row r="20" spans="1:2" ht="40" thickTop="1" thickBot="1" x14ac:dyDescent="0.35">
      <c r="A20" s="29" t="s">
        <v>31</v>
      </c>
      <c r="B20" s="58">
        <f>SUM(cl_total,tutor_total,liason_total)</f>
        <v>0</v>
      </c>
    </row>
    <row r="21" spans="1:2" ht="27" thickTop="1" thickBot="1" x14ac:dyDescent="0.35">
      <c r="A21" s="30" t="s">
        <v>35</v>
      </c>
      <c r="B21" s="58">
        <f>SUM(cl_total,tutor_total,liason_total,adv_total)</f>
        <v>0</v>
      </c>
    </row>
    <row r="22" spans="1:2" ht="13.5" thickTop="1" x14ac:dyDescent="0.3"/>
  </sheetData>
  <mergeCells count="1">
    <mergeCell ref="A9:B9"/>
  </mergeCells>
  <phoneticPr fontId="13" type="noConversion"/>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Class-Tutor</vt:lpstr>
      <vt:lpstr>Liaison-Advising</vt:lpstr>
      <vt:lpstr>adv_total</vt:lpstr>
      <vt:lpstr>cl_total</vt:lpstr>
      <vt:lpstr>liason_total</vt:lpstr>
      <vt:lpstr>tutor_total</vt:lpstr>
      <vt:lpstr>weeks</vt:lpstr>
    </vt:vector>
  </TitlesOfParts>
  <Company>Rochester Institute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Firoza Kavanagh</cp:lastModifiedBy>
  <cp:lastPrinted>2014-12-16T19:35:24Z</cp:lastPrinted>
  <dcterms:created xsi:type="dcterms:W3CDTF">2014-10-07T13:14:09Z</dcterms:created>
  <dcterms:modified xsi:type="dcterms:W3CDTF">2022-12-14T20:53:27Z</dcterms:modified>
</cp:coreProperties>
</file>